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25" windowWidth="19815" windowHeight="7365"/>
  </bookViews>
  <sheets>
    <sheet name="Результат 1" sheetId="1" r:id="rId1"/>
  </sheets>
  <definedNames>
    <definedName name="_xlnm.Print_Titles" localSheetId="0">'Результат 1'!$11:$13</definedName>
  </definedNames>
  <calcPr calcId="124519"/>
</workbook>
</file>

<file path=xl/calcChain.xml><?xml version="1.0" encoding="utf-8"?>
<calcChain xmlns="http://schemas.openxmlformats.org/spreadsheetml/2006/main">
  <c r="Q40" i="1"/>
  <c r="P40"/>
  <c r="O40"/>
  <c r="N40"/>
  <c r="M40"/>
  <c r="L40"/>
</calcChain>
</file>

<file path=xl/sharedStrings.xml><?xml version="1.0" encoding="utf-8"?>
<sst xmlns="http://schemas.openxmlformats.org/spreadsheetml/2006/main" count="281" uniqueCount="107">
  <si>
    <t>Финансовый орган</t>
  </si>
  <si>
    <t>АДМИНИСТРАЦИЯ ШКОЛЬНЕНСКОГО СЕЛЬСКОГО ПОСЕЛЕНИЯ БЕЛОРЕЧЕНСКОГО РАЙОНА</t>
  </si>
  <si>
    <t>Наименование публично-правового образования</t>
  </si>
  <si>
    <t>Школьненское сельское поселение</t>
  </si>
  <si>
    <t>Этап</t>
  </si>
  <si>
    <t>Проект бюджета</t>
  </si>
  <si>
    <t>Единица измерения</t>
  </si>
  <si>
    <t>тыс.руб.</t>
  </si>
  <si>
    <t>Код классификации доходов бюджетов</t>
  </si>
  <si>
    <t>Наименование кода классификации доходов бюджета</t>
  </si>
  <si>
    <t>Наименование главного администратора доходов бюджета</t>
  </si>
  <si>
    <t>Показатели прогноза доходов в 2021 год в соответствии с законом о бюджете</t>
  </si>
  <si>
    <t>Оценка исполнения на 2021 год</t>
  </si>
  <si>
    <t>Показатели прогноза доходов бюджета на 2022 год</t>
  </si>
  <si>
    <t>Показатели прогноза доходов бюджета на 2023 год</t>
  </si>
  <si>
    <t>Показатели прогноза доходов бюджета на 2024 год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</si>
  <si>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</si>
  <si>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</si>
  <si>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</si>
  <si>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</si>
  <si>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</si>
  <si>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</si>
  <si>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</si>
  <si>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</si>
  <si>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</si>
  <si>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</si>
  <si>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182</t>
  </si>
  <si>
    <t>1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</si>
  <si>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</si>
  <si>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</si>
  <si>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</si>
  <si>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</si>
  <si>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</si>
  <si>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</si>
  <si>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</si>
  <si>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</si>
  <si>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</si>
  <si>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</si>
  <si>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</si>
  <si>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100</t>
  </si>
  <si>
    <t>03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</si>
  <si>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</si>
  <si>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</si>
  <si>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Федеральное казначейство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</si>
  <si>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</si>
  <si>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</si>
  <si>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</si>
  <si>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</si>
  <si>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</si>
  <si>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</si>
  <si>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</si>
  <si>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Единый сельскохозяйственный налог</t>
  </si>
  <si>
    <t>06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</si>
  <si>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</si>
  <si>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</si>
  <si>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</si>
  <si>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</si>
  <si>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</si>
  <si>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</si>
  <si>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992</t>
  </si>
  <si>
    <t>11</t>
  </si>
  <si>
    <t>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</si>
  <si>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</si>
  <si>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</si>
  <si>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администрация Школьненского сельского поселения Белореченского района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</si>
  <si>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</si>
  <si>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</si>
  <si>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13</t>
  </si>
  <si>
    <t>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</si>
  <si>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</si>
  <si>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</si>
  <si>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</si>
  <si>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Прочие доходы от компенсации затрат бюджетов сельских поселений</t>
  </si>
  <si>
    <t>14</t>
  </si>
  <si>
    <t>052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</si>
  <si>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</si>
  <si>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</si>
  <si>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16</t>
  </si>
  <si>
    <t>020</t>
  </si>
  <si>
    <t>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</si>
  <si>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</si>
  <si>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</si>
  <si>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15</t>
  </si>
  <si>
    <t>001</t>
  </si>
  <si>
    <t>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</si>
  <si>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</si>
  <si>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</si>
  <si>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19</t>
  </si>
  <si>
    <t>999</t>
  </si>
  <si>
    <t>Прочие дотации бюджетам сельских поселений</t>
  </si>
  <si>
    <t>29</t>
  </si>
  <si>
    <t>Прочие субсидии бюджетам сельских поселений</t>
  </si>
  <si>
    <t>30</t>
  </si>
  <si>
    <t>024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</si>
  <si>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</si>
  <si>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</si>
  <si>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</si>
  <si>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</si>
  <si>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07</t>
  </si>
  <si>
    <t>Прочие безвозмездные поступления в бюджеты сельских поселений</t>
  </si>
  <si>
    <t>Итого</t>
  </si>
  <si>
    <t>Показатели кассовых поступлений в 2021 году (по состоянию на 01.11 2021 г.)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</si>
  <si>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</si>
  <si>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на «1» ноября 2021 года</t>
  </si>
  <si>
    <t>Начальник финансового отдела</t>
  </si>
  <si>
    <t>Леник Е.В</t>
  </si>
  <si>
    <t>РЕЕСТР ИСТОЧНИКОВ ДОХОДОВ</t>
  </si>
</sst>
</file>

<file path=xl/styles.xml><?xml version="1.0" encoding="utf-8"?>
<styleSheet xmlns="http://schemas.openxmlformats.org/spreadsheetml/2006/main">
  <fonts count="13">
    <font>
      <sz val="11"/>
      <color indexed="8"/>
      <name val="Calibri"/>
      <family val="2"/>
      <scheme val="minor"/>
    </font>
    <font>
      <sz val="10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Border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/>
    <xf numFmtId="0" fontId="4" fillId="0" borderId="0" xfId="0" applyFont="1" applyBorder="1" applyAlignment="1"/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/>
    <xf numFmtId="0" fontId="3" fillId="0" borderId="4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0" fontId="3" fillId="0" borderId="4" xfId="0" applyNumberFormat="1" applyFont="1" applyBorder="1" applyAlignment="1"/>
    <xf numFmtId="0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5" fillId="0" borderId="0" xfId="0" applyFont="1"/>
    <xf numFmtId="0" fontId="3" fillId="0" borderId="0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9" fillId="0" borderId="0" xfId="0" applyNumberFormat="1" applyFont="1" applyBorder="1" applyAlignment="1"/>
    <xf numFmtId="0" fontId="10" fillId="0" borderId="0" xfId="0" applyFont="1" applyBorder="1" applyAlignment="1"/>
    <xf numFmtId="0" fontId="9" fillId="0" borderId="0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/>
    <xf numFmtId="0" fontId="1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2"/>
  <sheetViews>
    <sheetView tabSelected="1" topLeftCell="B1" workbookViewId="0">
      <selection activeCell="G4" sqref="G4"/>
    </sheetView>
  </sheetViews>
  <sheetFormatPr defaultRowHeight="15"/>
  <cols>
    <col min="1" max="1" width="2.7109375" hidden="1" customWidth="1"/>
    <col min="2" max="2" width="10.7109375" customWidth="1"/>
    <col min="3" max="3" width="7.42578125" customWidth="1"/>
    <col min="4" max="4" width="8.5703125" customWidth="1"/>
    <col min="5" max="6" width="7.28515625" customWidth="1"/>
    <col min="7" max="7" width="7.85546875" customWidth="1"/>
    <col min="8" max="8" width="8.28515625" customWidth="1"/>
    <col min="9" max="9" width="8.7109375" customWidth="1"/>
    <col min="10" max="10" width="49.28515625" customWidth="1"/>
    <col min="11" max="11" width="35.85546875" customWidth="1"/>
    <col min="12" max="12" width="14.7109375" customWidth="1"/>
    <col min="13" max="13" width="15.85546875" customWidth="1"/>
    <col min="14" max="14" width="13.28515625" customWidth="1"/>
    <col min="15" max="15" width="14.42578125" customWidth="1"/>
    <col min="16" max="16" width="14.5703125" customWidth="1"/>
    <col min="17" max="17" width="15.140625" customWidth="1"/>
    <col min="18" max="18" width="2.7109375" customWidth="1"/>
  </cols>
  <sheetData>
    <row r="1" spans="1:18" ht="28.5" customHeight="1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44" customFormat="1" ht="15.75">
      <c r="A2" s="38"/>
      <c r="B2" s="39" t="s">
        <v>106</v>
      </c>
      <c r="C2" s="39"/>
      <c r="D2" s="39"/>
      <c r="E2" s="39"/>
      <c r="F2" s="40"/>
      <c r="G2" s="40"/>
      <c r="H2" s="41"/>
      <c r="I2" s="41"/>
      <c r="J2" s="42"/>
      <c r="K2" s="39"/>
      <c r="L2" s="39"/>
      <c r="M2" s="39"/>
      <c r="N2" s="39"/>
      <c r="O2" s="39"/>
      <c r="P2" s="39"/>
      <c r="Q2" s="39"/>
      <c r="R2" s="43"/>
    </row>
    <row r="3" spans="1:18" ht="15.75">
      <c r="A3" s="1"/>
      <c r="B3" s="8" t="s">
        <v>103</v>
      </c>
      <c r="C3" s="8"/>
      <c r="D3" s="8"/>
      <c r="E3" s="8"/>
      <c r="F3" s="6"/>
      <c r="G3" s="6"/>
      <c r="H3" s="7"/>
      <c r="I3" s="7"/>
      <c r="J3" s="9"/>
      <c r="K3" s="5"/>
      <c r="L3" s="5"/>
      <c r="M3" s="5"/>
      <c r="N3" s="5"/>
      <c r="O3" s="5"/>
      <c r="P3" s="5"/>
      <c r="Q3" s="5"/>
      <c r="R3" s="2"/>
    </row>
    <row r="4" spans="1:18" ht="15.75">
      <c r="A4" s="1"/>
      <c r="B4" s="5"/>
      <c r="C4" s="5"/>
      <c r="D4" s="5"/>
      <c r="E4" s="5"/>
      <c r="F4" s="5"/>
      <c r="G4" s="5"/>
      <c r="H4" s="8"/>
      <c r="I4" s="8"/>
      <c r="J4" s="8"/>
      <c r="K4" s="5"/>
      <c r="L4" s="5"/>
      <c r="M4" s="5"/>
      <c r="N4" s="5"/>
      <c r="O4" s="5"/>
      <c r="P4" s="5"/>
      <c r="Q4" s="5"/>
      <c r="R4" s="2"/>
    </row>
    <row r="5" spans="1:18" ht="15.75">
      <c r="A5" s="1"/>
      <c r="B5" s="5"/>
      <c r="C5" s="5"/>
      <c r="D5" s="5"/>
      <c r="E5" s="5"/>
      <c r="F5" s="5"/>
      <c r="G5" s="5"/>
      <c r="H5" s="7"/>
      <c r="I5" s="7"/>
      <c r="J5" s="7"/>
      <c r="K5" s="5"/>
      <c r="L5" s="5"/>
      <c r="M5" s="5"/>
      <c r="N5" s="5"/>
      <c r="O5" s="5"/>
      <c r="P5" s="5"/>
      <c r="Q5" s="5"/>
      <c r="R5" s="2"/>
    </row>
    <row r="6" spans="1:18" ht="23.25" customHeight="1">
      <c r="A6" s="1"/>
      <c r="B6" s="10" t="s">
        <v>0</v>
      </c>
      <c r="C6" s="10"/>
      <c r="D6" s="6"/>
      <c r="E6" s="11" t="s">
        <v>1</v>
      </c>
      <c r="F6" s="11"/>
      <c r="G6" s="11"/>
      <c r="H6" s="11"/>
      <c r="I6" s="11"/>
      <c r="J6" s="11"/>
      <c r="K6" s="11"/>
      <c r="L6" s="6"/>
      <c r="M6" s="6"/>
      <c r="N6" s="6"/>
      <c r="O6" s="6"/>
      <c r="P6" s="6"/>
      <c r="Q6" s="6"/>
      <c r="R6" s="1"/>
    </row>
    <row r="7" spans="1:18" ht="15" customHeight="1">
      <c r="A7" s="1"/>
      <c r="B7" s="10" t="s">
        <v>2</v>
      </c>
      <c r="C7" s="10"/>
      <c r="D7" s="10"/>
      <c r="E7" s="10"/>
      <c r="F7" s="10"/>
      <c r="G7" s="10"/>
      <c r="H7" s="10"/>
      <c r="I7" s="10"/>
      <c r="J7" s="12" t="s">
        <v>3</v>
      </c>
      <c r="K7" s="6"/>
      <c r="L7" s="6"/>
      <c r="M7" s="6"/>
      <c r="N7" s="6"/>
      <c r="O7" s="6"/>
      <c r="P7" s="6"/>
      <c r="Q7" s="6"/>
      <c r="R7" s="1"/>
    </row>
    <row r="8" spans="1:18" ht="15.75">
      <c r="A8" s="1"/>
      <c r="B8" s="10" t="s">
        <v>4</v>
      </c>
      <c r="C8" s="10"/>
      <c r="D8" s="6"/>
      <c r="E8" s="13" t="s">
        <v>5</v>
      </c>
      <c r="F8" s="13"/>
      <c r="G8" s="14"/>
      <c r="H8" s="5"/>
      <c r="I8" s="6"/>
      <c r="J8" s="6"/>
      <c r="K8" s="6"/>
      <c r="L8" s="6"/>
      <c r="M8" s="6"/>
      <c r="N8" s="6"/>
      <c r="O8" s="6"/>
      <c r="P8" s="6"/>
      <c r="Q8" s="6"/>
      <c r="R8" s="1"/>
    </row>
    <row r="9" spans="1:18" ht="15.75">
      <c r="A9" s="1"/>
      <c r="B9" s="10" t="s">
        <v>6</v>
      </c>
      <c r="C9" s="10"/>
      <c r="D9" s="6"/>
      <c r="E9" s="15" t="s">
        <v>7</v>
      </c>
      <c r="F9" s="5"/>
      <c r="G9" s="5"/>
      <c r="H9" s="5"/>
      <c r="I9" s="6"/>
      <c r="J9" s="6"/>
      <c r="K9" s="6"/>
      <c r="L9" s="6"/>
      <c r="M9" s="6"/>
      <c r="N9" s="6"/>
      <c r="O9" s="6"/>
      <c r="P9" s="6"/>
      <c r="Q9" s="6"/>
      <c r="R9" s="4"/>
    </row>
    <row r="10" spans="1:18" ht="15.75">
      <c r="A10" s="1"/>
      <c r="B10" s="6"/>
      <c r="C10" s="6"/>
      <c r="D10" s="6"/>
      <c r="E10" s="6"/>
      <c r="F10" s="7"/>
      <c r="G10" s="7"/>
      <c r="H10" s="7"/>
      <c r="I10" s="7"/>
      <c r="J10" s="5"/>
      <c r="K10" s="6"/>
      <c r="L10" s="6"/>
      <c r="M10" s="6"/>
      <c r="N10" s="6"/>
      <c r="O10" s="6"/>
      <c r="P10" s="6"/>
      <c r="Q10" s="6"/>
      <c r="R10" s="4"/>
    </row>
    <row r="11" spans="1:18" ht="15" customHeight="1">
      <c r="A11" s="1"/>
      <c r="B11" s="28" t="s">
        <v>8</v>
      </c>
      <c r="C11" s="28"/>
      <c r="D11" s="28"/>
      <c r="E11" s="28"/>
      <c r="F11" s="28"/>
      <c r="G11" s="28"/>
      <c r="H11" s="28"/>
      <c r="I11" s="28"/>
      <c r="J11" s="29" t="s">
        <v>9</v>
      </c>
      <c r="K11" s="29" t="s">
        <v>10</v>
      </c>
      <c r="L11" s="28" t="s">
        <v>11</v>
      </c>
      <c r="M11" s="28" t="s">
        <v>101</v>
      </c>
      <c r="N11" s="28" t="s">
        <v>12</v>
      </c>
      <c r="O11" s="28" t="s">
        <v>13</v>
      </c>
      <c r="P11" s="28" t="s">
        <v>14</v>
      </c>
      <c r="Q11" s="28" t="s">
        <v>15</v>
      </c>
      <c r="R11" s="1"/>
    </row>
    <row r="12" spans="1:18" ht="30" customHeight="1">
      <c r="A12" s="1"/>
      <c r="B12" s="29" t="s">
        <v>16</v>
      </c>
      <c r="C12" s="30" t="s">
        <v>17</v>
      </c>
      <c r="D12" s="31"/>
      <c r="E12" s="31"/>
      <c r="F12" s="31"/>
      <c r="G12" s="32"/>
      <c r="H12" s="30" t="s">
        <v>18</v>
      </c>
      <c r="I12" s="32"/>
      <c r="J12" s="33"/>
      <c r="K12" s="33"/>
      <c r="L12" s="28"/>
      <c r="M12" s="28"/>
      <c r="N12" s="28"/>
      <c r="O12" s="28"/>
      <c r="P12" s="28"/>
      <c r="Q12" s="28"/>
      <c r="R12" s="1"/>
    </row>
    <row r="13" spans="1:18" ht="60.75" customHeight="1">
      <c r="A13" s="1"/>
      <c r="B13" s="34"/>
      <c r="C13" s="35" t="s">
        <v>19</v>
      </c>
      <c r="D13" s="35" t="s">
        <v>20</v>
      </c>
      <c r="E13" s="35" t="s">
        <v>21</v>
      </c>
      <c r="F13" s="35" t="s">
        <v>22</v>
      </c>
      <c r="G13" s="36" t="s">
        <v>23</v>
      </c>
      <c r="H13" s="35" t="s">
        <v>24</v>
      </c>
      <c r="I13" s="36" t="s">
        <v>25</v>
      </c>
      <c r="J13" s="34"/>
      <c r="K13" s="34"/>
      <c r="L13" s="28"/>
      <c r="M13" s="28"/>
      <c r="N13" s="28"/>
      <c r="O13" s="28"/>
      <c r="P13" s="28"/>
      <c r="Q13" s="28"/>
      <c r="R13" s="1"/>
    </row>
    <row r="14" spans="1:18" ht="15.75">
      <c r="A14" s="1"/>
      <c r="B14" s="16">
        <v>1</v>
      </c>
      <c r="C14" s="16">
        <v>2</v>
      </c>
      <c r="D14" s="16">
        <v>3</v>
      </c>
      <c r="E14" s="16">
        <v>4</v>
      </c>
      <c r="F14" s="16">
        <v>5</v>
      </c>
      <c r="G14" s="16">
        <v>6</v>
      </c>
      <c r="H14" s="16">
        <v>7</v>
      </c>
      <c r="I14" s="16">
        <v>8</v>
      </c>
      <c r="J14" s="16">
        <v>9</v>
      </c>
      <c r="K14" s="16">
        <v>10</v>
      </c>
      <c r="L14" s="16">
        <v>11</v>
      </c>
      <c r="M14" s="16">
        <v>12</v>
      </c>
      <c r="N14" s="16">
        <v>13</v>
      </c>
      <c r="O14" s="16">
        <v>14</v>
      </c>
      <c r="P14" s="16">
        <v>15</v>
      </c>
      <c r="Q14" s="16">
        <v>16</v>
      </c>
      <c r="R14" s="1"/>
    </row>
    <row r="15" spans="1:18" ht="57" customHeight="1">
      <c r="B15" s="17" t="s">
        <v>26</v>
      </c>
      <c r="C15" s="18" t="s">
        <v>27</v>
      </c>
      <c r="D15" s="18" t="s">
        <v>28</v>
      </c>
      <c r="E15" s="18" t="s">
        <v>29</v>
      </c>
      <c r="F15" s="18" t="s">
        <v>30</v>
      </c>
      <c r="G15" s="18" t="s">
        <v>28</v>
      </c>
      <c r="H15" s="18" t="s">
        <v>31</v>
      </c>
      <c r="I15" s="18" t="s">
        <v>32</v>
      </c>
      <c r="J15" s="37" t="s">
        <v>33</v>
      </c>
      <c r="K15" s="20" t="s">
        <v>34</v>
      </c>
      <c r="L15" s="21">
        <v>3783</v>
      </c>
      <c r="M15" s="21">
        <v>2904.5</v>
      </c>
      <c r="N15" s="21">
        <v>3783</v>
      </c>
      <c r="O15" s="21">
        <v>3934.4</v>
      </c>
      <c r="P15" s="21">
        <v>4091.7</v>
      </c>
      <c r="Q15" s="21">
        <v>4255.5</v>
      </c>
    </row>
    <row r="16" spans="1:18" ht="34.5" hidden="1" customHeight="1">
      <c r="B16" s="17" t="s">
        <v>26</v>
      </c>
      <c r="C16" s="18" t="s">
        <v>27</v>
      </c>
      <c r="D16" s="18" t="s">
        <v>28</v>
      </c>
      <c r="E16" s="18" t="s">
        <v>29</v>
      </c>
      <c r="F16" s="18" t="s">
        <v>35</v>
      </c>
      <c r="G16" s="18" t="s">
        <v>28</v>
      </c>
      <c r="H16" s="18" t="s">
        <v>31</v>
      </c>
      <c r="I16" s="18" t="s">
        <v>32</v>
      </c>
      <c r="J16" s="37" t="s">
        <v>36</v>
      </c>
      <c r="K16" s="20" t="s">
        <v>34</v>
      </c>
      <c r="L16" s="21">
        <v>0</v>
      </c>
      <c r="M16" s="21"/>
      <c r="N16" s="21">
        <v>0</v>
      </c>
      <c r="O16" s="21">
        <v>0</v>
      </c>
      <c r="P16" s="21">
        <v>0</v>
      </c>
      <c r="Q16" s="21">
        <v>0</v>
      </c>
    </row>
    <row r="17" spans="2:17" ht="57" hidden="1" customHeight="1">
      <c r="B17" s="17" t="s">
        <v>26</v>
      </c>
      <c r="C17" s="18" t="s">
        <v>27</v>
      </c>
      <c r="D17" s="18" t="s">
        <v>28</v>
      </c>
      <c r="E17" s="18" t="s">
        <v>29</v>
      </c>
      <c r="F17" s="18" t="s">
        <v>37</v>
      </c>
      <c r="G17" s="18" t="s">
        <v>28</v>
      </c>
      <c r="H17" s="18" t="s">
        <v>31</v>
      </c>
      <c r="I17" s="18" t="s">
        <v>32</v>
      </c>
      <c r="J17" s="37" t="s">
        <v>38</v>
      </c>
      <c r="K17" s="20" t="s">
        <v>34</v>
      </c>
      <c r="L17" s="21">
        <v>0</v>
      </c>
      <c r="M17" s="21"/>
      <c r="N17" s="21">
        <v>0</v>
      </c>
      <c r="O17" s="21">
        <v>0</v>
      </c>
      <c r="P17" s="21">
        <v>0</v>
      </c>
      <c r="Q17" s="21">
        <v>0</v>
      </c>
    </row>
    <row r="18" spans="2:17" ht="68.25" customHeight="1">
      <c r="B18" s="17" t="s">
        <v>39</v>
      </c>
      <c r="C18" s="18" t="s">
        <v>27</v>
      </c>
      <c r="D18" s="18" t="s">
        <v>40</v>
      </c>
      <c r="E18" s="18" t="s">
        <v>29</v>
      </c>
      <c r="F18" s="18" t="s">
        <v>41</v>
      </c>
      <c r="G18" s="18" t="s">
        <v>28</v>
      </c>
      <c r="H18" s="18" t="s">
        <v>31</v>
      </c>
      <c r="I18" s="18" t="s">
        <v>32</v>
      </c>
      <c r="J18" s="37" t="s">
        <v>42</v>
      </c>
      <c r="K18" s="20" t="s">
        <v>43</v>
      </c>
      <c r="L18" s="21">
        <v>2082</v>
      </c>
      <c r="M18" s="21">
        <v>1960.6</v>
      </c>
      <c r="N18" s="21">
        <v>2082</v>
      </c>
      <c r="O18" s="21">
        <v>2183</v>
      </c>
      <c r="P18" s="21">
        <v>2200</v>
      </c>
      <c r="Q18" s="21">
        <v>2400</v>
      </c>
    </row>
    <row r="19" spans="2:17" ht="79.5" customHeight="1">
      <c r="B19" s="17" t="s">
        <v>39</v>
      </c>
      <c r="C19" s="18" t="s">
        <v>27</v>
      </c>
      <c r="D19" s="18" t="s">
        <v>40</v>
      </c>
      <c r="E19" s="18" t="s">
        <v>29</v>
      </c>
      <c r="F19" s="18" t="s">
        <v>44</v>
      </c>
      <c r="G19" s="18" t="s">
        <v>28</v>
      </c>
      <c r="H19" s="18" t="s">
        <v>31</v>
      </c>
      <c r="I19" s="18" t="s">
        <v>32</v>
      </c>
      <c r="J19" s="19" t="s">
        <v>45</v>
      </c>
      <c r="K19" s="20" t="s">
        <v>43</v>
      </c>
      <c r="L19" s="21">
        <v>12</v>
      </c>
      <c r="M19" s="21">
        <v>14</v>
      </c>
      <c r="N19" s="21">
        <v>14</v>
      </c>
      <c r="O19" s="21">
        <v>16</v>
      </c>
      <c r="P19" s="21">
        <v>16</v>
      </c>
      <c r="Q19" s="21">
        <v>20</v>
      </c>
    </row>
    <row r="20" spans="2:17" ht="68.25" customHeight="1">
      <c r="B20" s="17" t="s">
        <v>39</v>
      </c>
      <c r="C20" s="18" t="s">
        <v>27</v>
      </c>
      <c r="D20" s="18" t="s">
        <v>40</v>
      </c>
      <c r="E20" s="18" t="s">
        <v>29</v>
      </c>
      <c r="F20" s="18" t="s">
        <v>46</v>
      </c>
      <c r="G20" s="18" t="s">
        <v>28</v>
      </c>
      <c r="H20" s="18" t="s">
        <v>31</v>
      </c>
      <c r="I20" s="18" t="s">
        <v>32</v>
      </c>
      <c r="J20" s="19" t="s">
        <v>47</v>
      </c>
      <c r="K20" s="20" t="s">
        <v>43</v>
      </c>
      <c r="L20" s="21">
        <v>2939.2</v>
      </c>
      <c r="M20" s="21">
        <v>2659.1</v>
      </c>
      <c r="N20" s="21">
        <v>2939.2</v>
      </c>
      <c r="O20" s="21">
        <v>3292.1</v>
      </c>
      <c r="P20" s="21">
        <v>3439.9</v>
      </c>
      <c r="Q20" s="21">
        <v>3462.1</v>
      </c>
    </row>
    <row r="21" spans="2:17" ht="68.25" customHeight="1">
      <c r="B21" s="17" t="s">
        <v>39</v>
      </c>
      <c r="C21" s="18" t="s">
        <v>27</v>
      </c>
      <c r="D21" s="18" t="s">
        <v>40</v>
      </c>
      <c r="E21" s="18" t="s">
        <v>29</v>
      </c>
      <c r="F21" s="18" t="s">
        <v>48</v>
      </c>
      <c r="G21" s="18" t="s">
        <v>28</v>
      </c>
      <c r="H21" s="18" t="s">
        <v>31</v>
      </c>
      <c r="I21" s="18" t="s">
        <v>32</v>
      </c>
      <c r="J21" s="19" t="s">
        <v>49</v>
      </c>
      <c r="K21" s="20" t="s">
        <v>43</v>
      </c>
      <c r="L21" s="21">
        <v>0</v>
      </c>
      <c r="M21" s="21">
        <v>-345.5</v>
      </c>
      <c r="N21" s="21">
        <v>-2</v>
      </c>
      <c r="O21" s="21">
        <v>0</v>
      </c>
      <c r="P21" s="21">
        <v>0</v>
      </c>
      <c r="Q21" s="21">
        <v>0</v>
      </c>
    </row>
    <row r="22" spans="2:17" ht="15.75">
      <c r="B22" s="17" t="s">
        <v>26</v>
      </c>
      <c r="C22" s="18" t="s">
        <v>27</v>
      </c>
      <c r="D22" s="18" t="s">
        <v>50</v>
      </c>
      <c r="E22" s="18" t="s">
        <v>40</v>
      </c>
      <c r="F22" s="18" t="s">
        <v>30</v>
      </c>
      <c r="G22" s="18" t="s">
        <v>28</v>
      </c>
      <c r="H22" s="18" t="s">
        <v>31</v>
      </c>
      <c r="I22" s="18" t="s">
        <v>32</v>
      </c>
      <c r="J22" s="19" t="s">
        <v>51</v>
      </c>
      <c r="K22" s="20" t="s">
        <v>34</v>
      </c>
      <c r="L22" s="21">
        <v>4130</v>
      </c>
      <c r="M22" s="21">
        <v>5339.5</v>
      </c>
      <c r="N22" s="21">
        <v>5339.5</v>
      </c>
      <c r="O22" s="21">
        <v>2300</v>
      </c>
      <c r="P22" s="21">
        <v>2400</v>
      </c>
      <c r="Q22" s="21">
        <v>2500</v>
      </c>
    </row>
    <row r="23" spans="2:17" ht="34.5" customHeight="1">
      <c r="B23" s="17" t="s">
        <v>26</v>
      </c>
      <c r="C23" s="18" t="s">
        <v>27</v>
      </c>
      <c r="D23" s="18" t="s">
        <v>52</v>
      </c>
      <c r="E23" s="18" t="s">
        <v>28</v>
      </c>
      <c r="F23" s="18" t="s">
        <v>35</v>
      </c>
      <c r="G23" s="18" t="s">
        <v>53</v>
      </c>
      <c r="H23" s="18" t="s">
        <v>31</v>
      </c>
      <c r="I23" s="18" t="s">
        <v>32</v>
      </c>
      <c r="J23" s="19" t="s">
        <v>54</v>
      </c>
      <c r="K23" s="20" t="s">
        <v>34</v>
      </c>
      <c r="L23" s="21">
        <v>1820</v>
      </c>
      <c r="M23" s="21">
        <v>647.4</v>
      </c>
      <c r="N23" s="21">
        <v>1820</v>
      </c>
      <c r="O23" s="21">
        <v>1980</v>
      </c>
      <c r="P23" s="21">
        <v>2130</v>
      </c>
      <c r="Q23" s="21">
        <v>2270</v>
      </c>
    </row>
    <row r="24" spans="2:17" ht="48.75" customHeight="1">
      <c r="B24" s="17" t="s">
        <v>26</v>
      </c>
      <c r="C24" s="18" t="s">
        <v>27</v>
      </c>
      <c r="D24" s="18" t="s">
        <v>52</v>
      </c>
      <c r="E24" s="18" t="s">
        <v>52</v>
      </c>
      <c r="F24" s="18" t="s">
        <v>55</v>
      </c>
      <c r="G24" s="18" t="s">
        <v>53</v>
      </c>
      <c r="H24" s="18" t="s">
        <v>31</v>
      </c>
      <c r="I24" s="18" t="s">
        <v>32</v>
      </c>
      <c r="J24" s="19" t="s">
        <v>56</v>
      </c>
      <c r="K24" s="20" t="s">
        <v>34</v>
      </c>
      <c r="L24" s="21">
        <v>1380</v>
      </c>
      <c r="M24" s="21">
        <v>1754.7</v>
      </c>
      <c r="N24" s="21">
        <v>1380</v>
      </c>
      <c r="O24" s="21">
        <v>1390</v>
      </c>
      <c r="P24" s="21">
        <v>1400</v>
      </c>
      <c r="Q24" s="21">
        <v>1410</v>
      </c>
    </row>
    <row r="25" spans="2:17" ht="48.75" customHeight="1">
      <c r="B25" s="17" t="s">
        <v>26</v>
      </c>
      <c r="C25" s="18" t="s">
        <v>27</v>
      </c>
      <c r="D25" s="18" t="s">
        <v>52</v>
      </c>
      <c r="E25" s="18" t="s">
        <v>52</v>
      </c>
      <c r="F25" s="18" t="s">
        <v>57</v>
      </c>
      <c r="G25" s="18" t="s">
        <v>53</v>
      </c>
      <c r="H25" s="18" t="s">
        <v>31</v>
      </c>
      <c r="I25" s="18" t="s">
        <v>32</v>
      </c>
      <c r="J25" s="19" t="s">
        <v>58</v>
      </c>
      <c r="K25" s="20" t="s">
        <v>34</v>
      </c>
      <c r="L25" s="21">
        <v>3078</v>
      </c>
      <c r="M25" s="21">
        <v>1107.7</v>
      </c>
      <c r="N25" s="21">
        <v>3078</v>
      </c>
      <c r="O25" s="21">
        <v>3500</v>
      </c>
      <c r="P25" s="21">
        <v>3600</v>
      </c>
      <c r="Q25" s="21">
        <v>3700</v>
      </c>
    </row>
    <row r="26" spans="2:17" ht="45.75" customHeight="1">
      <c r="B26" s="17" t="s">
        <v>59</v>
      </c>
      <c r="C26" s="18" t="s">
        <v>27</v>
      </c>
      <c r="D26" s="18" t="s">
        <v>60</v>
      </c>
      <c r="E26" s="18" t="s">
        <v>50</v>
      </c>
      <c r="F26" s="18" t="s">
        <v>61</v>
      </c>
      <c r="G26" s="18" t="s">
        <v>53</v>
      </c>
      <c r="H26" s="18" t="s">
        <v>31</v>
      </c>
      <c r="I26" s="18" t="s">
        <v>62</v>
      </c>
      <c r="J26" s="19" t="s">
        <v>63</v>
      </c>
      <c r="K26" s="20" t="s">
        <v>64</v>
      </c>
      <c r="L26" s="21">
        <v>2</v>
      </c>
      <c r="M26" s="21">
        <v>548.79999999999995</v>
      </c>
      <c r="N26" s="21">
        <v>548.79999999999995</v>
      </c>
      <c r="O26" s="21">
        <v>8</v>
      </c>
      <c r="P26" s="21">
        <v>8</v>
      </c>
      <c r="Q26" s="21">
        <v>8</v>
      </c>
    </row>
    <row r="27" spans="2:17" ht="45.75" customHeight="1">
      <c r="B27" s="17" t="s">
        <v>59</v>
      </c>
      <c r="C27" s="18" t="s">
        <v>27</v>
      </c>
      <c r="D27" s="18" t="s">
        <v>60</v>
      </c>
      <c r="E27" s="18" t="s">
        <v>50</v>
      </c>
      <c r="F27" s="18" t="s">
        <v>65</v>
      </c>
      <c r="G27" s="18" t="s">
        <v>53</v>
      </c>
      <c r="H27" s="18" t="s">
        <v>31</v>
      </c>
      <c r="I27" s="18" t="s">
        <v>62</v>
      </c>
      <c r="J27" s="19" t="s">
        <v>66</v>
      </c>
      <c r="K27" s="20" t="s">
        <v>64</v>
      </c>
      <c r="L27" s="21">
        <v>120</v>
      </c>
      <c r="M27" s="21">
        <v>114.8</v>
      </c>
      <c r="N27" s="21">
        <v>120</v>
      </c>
      <c r="O27" s="21">
        <v>120</v>
      </c>
      <c r="P27" s="21">
        <v>120</v>
      </c>
      <c r="Q27" s="21">
        <v>120</v>
      </c>
    </row>
    <row r="28" spans="2:17" ht="36" customHeight="1">
      <c r="B28" s="17" t="s">
        <v>59</v>
      </c>
      <c r="C28" s="18" t="s">
        <v>27</v>
      </c>
      <c r="D28" s="18" t="s">
        <v>67</v>
      </c>
      <c r="E28" s="18" t="s">
        <v>29</v>
      </c>
      <c r="F28" s="18" t="s">
        <v>68</v>
      </c>
      <c r="G28" s="18" t="s">
        <v>53</v>
      </c>
      <c r="H28" s="18" t="s">
        <v>31</v>
      </c>
      <c r="I28" s="18" t="s">
        <v>69</v>
      </c>
      <c r="J28" s="19" t="s">
        <v>70</v>
      </c>
      <c r="K28" s="20" t="s">
        <v>64</v>
      </c>
      <c r="L28" s="21">
        <v>5</v>
      </c>
      <c r="M28" s="21">
        <v>7.1</v>
      </c>
      <c r="N28" s="21">
        <v>7.1</v>
      </c>
      <c r="O28" s="21">
        <v>5</v>
      </c>
      <c r="P28" s="21">
        <v>5</v>
      </c>
      <c r="Q28" s="21">
        <v>5</v>
      </c>
    </row>
    <row r="29" spans="2:17" ht="36" customHeight="1">
      <c r="B29" s="17" t="s">
        <v>59</v>
      </c>
      <c r="C29" s="18" t="s">
        <v>27</v>
      </c>
      <c r="D29" s="18" t="s">
        <v>67</v>
      </c>
      <c r="E29" s="18" t="s">
        <v>29</v>
      </c>
      <c r="F29" s="18" t="s">
        <v>71</v>
      </c>
      <c r="G29" s="18" t="s">
        <v>53</v>
      </c>
      <c r="H29" s="18" t="s">
        <v>31</v>
      </c>
      <c r="I29" s="18" t="s">
        <v>69</v>
      </c>
      <c r="J29" s="19" t="s">
        <v>72</v>
      </c>
      <c r="K29" s="20" t="s">
        <v>64</v>
      </c>
      <c r="L29" s="21">
        <v>0</v>
      </c>
      <c r="M29" s="21">
        <v>9.1</v>
      </c>
      <c r="N29" s="21">
        <v>9.1</v>
      </c>
      <c r="O29" s="21">
        <v>0</v>
      </c>
      <c r="P29" s="21">
        <v>0</v>
      </c>
      <c r="Q29" s="21">
        <v>0</v>
      </c>
    </row>
    <row r="30" spans="2:17" ht="57" customHeight="1">
      <c r="B30" s="17" t="s">
        <v>59</v>
      </c>
      <c r="C30" s="18" t="s">
        <v>27</v>
      </c>
      <c r="D30" s="18" t="s">
        <v>73</v>
      </c>
      <c r="E30" s="18" t="s">
        <v>29</v>
      </c>
      <c r="F30" s="18" t="s">
        <v>74</v>
      </c>
      <c r="G30" s="18" t="s">
        <v>53</v>
      </c>
      <c r="H30" s="18" t="s">
        <v>31</v>
      </c>
      <c r="I30" s="18" t="s">
        <v>75</v>
      </c>
      <c r="J30" s="19" t="s">
        <v>76</v>
      </c>
      <c r="K30" s="20" t="s">
        <v>64</v>
      </c>
      <c r="L30" s="21">
        <v>0</v>
      </c>
      <c r="M30" s="21">
        <v>29.003</v>
      </c>
      <c r="N30" s="21">
        <v>29.003</v>
      </c>
      <c r="O30" s="21">
        <v>0</v>
      </c>
      <c r="P30" s="21">
        <v>0</v>
      </c>
      <c r="Q30" s="21">
        <v>0</v>
      </c>
    </row>
    <row r="31" spans="2:17" ht="34.5" customHeight="1">
      <c r="B31" s="17" t="s">
        <v>59</v>
      </c>
      <c r="C31" s="18" t="s">
        <v>27</v>
      </c>
      <c r="D31" s="18" t="s">
        <v>77</v>
      </c>
      <c r="E31" s="18" t="s">
        <v>29</v>
      </c>
      <c r="F31" s="18" t="s">
        <v>78</v>
      </c>
      <c r="G31" s="18" t="s">
        <v>29</v>
      </c>
      <c r="H31" s="18" t="s">
        <v>31</v>
      </c>
      <c r="I31" s="18" t="s">
        <v>79</v>
      </c>
      <c r="J31" s="19" t="s">
        <v>80</v>
      </c>
      <c r="K31" s="20" t="s">
        <v>64</v>
      </c>
      <c r="L31" s="21">
        <v>6</v>
      </c>
      <c r="M31" s="21">
        <v>11</v>
      </c>
      <c r="N31" s="21">
        <v>11</v>
      </c>
      <c r="O31" s="21">
        <v>6</v>
      </c>
      <c r="P31" s="21">
        <v>6</v>
      </c>
      <c r="Q31" s="21">
        <v>6</v>
      </c>
    </row>
    <row r="32" spans="2:17" ht="47.25" customHeight="1">
      <c r="B32" s="17">
        <v>992</v>
      </c>
      <c r="C32" s="18" t="s">
        <v>27</v>
      </c>
      <c r="D32" s="18" t="s">
        <v>77</v>
      </c>
      <c r="E32" s="18" t="s">
        <v>98</v>
      </c>
      <c r="F32" s="18" t="s">
        <v>30</v>
      </c>
      <c r="G32" s="18" t="s">
        <v>53</v>
      </c>
      <c r="H32" s="18" t="s">
        <v>31</v>
      </c>
      <c r="I32" s="18" t="s">
        <v>79</v>
      </c>
      <c r="J32" s="19" t="s">
        <v>102</v>
      </c>
      <c r="K32" s="20" t="s">
        <v>64</v>
      </c>
      <c r="L32" s="21"/>
      <c r="M32" s="21">
        <v>159.30000000000001</v>
      </c>
      <c r="N32" s="21">
        <v>159.30000000000001</v>
      </c>
      <c r="O32" s="21"/>
      <c r="P32" s="21"/>
      <c r="Q32" s="21"/>
    </row>
    <row r="33" spans="1:18" ht="45.75" customHeight="1">
      <c r="B33" s="17" t="s">
        <v>59</v>
      </c>
      <c r="C33" s="18" t="s">
        <v>81</v>
      </c>
      <c r="D33" s="18" t="s">
        <v>29</v>
      </c>
      <c r="E33" s="18" t="s">
        <v>82</v>
      </c>
      <c r="F33" s="18" t="s">
        <v>83</v>
      </c>
      <c r="G33" s="18" t="s">
        <v>53</v>
      </c>
      <c r="H33" s="18" t="s">
        <v>31</v>
      </c>
      <c r="I33" s="18" t="s">
        <v>84</v>
      </c>
      <c r="J33" s="19" t="s">
        <v>85</v>
      </c>
      <c r="K33" s="20" t="s">
        <v>64</v>
      </c>
      <c r="L33" s="21">
        <v>10747</v>
      </c>
      <c r="M33" s="21">
        <v>10747</v>
      </c>
      <c r="N33" s="21">
        <v>10747</v>
      </c>
      <c r="O33" s="21">
        <v>10177.200000000001</v>
      </c>
      <c r="P33" s="21">
        <v>8456.9</v>
      </c>
      <c r="Q33" s="21">
        <v>8184.5</v>
      </c>
    </row>
    <row r="34" spans="1:18" ht="45.75" customHeight="1">
      <c r="B34" s="17" t="s">
        <v>59</v>
      </c>
      <c r="C34" s="18" t="s">
        <v>81</v>
      </c>
      <c r="D34" s="18" t="s">
        <v>29</v>
      </c>
      <c r="E34" s="18" t="s">
        <v>77</v>
      </c>
      <c r="F34" s="18" t="s">
        <v>83</v>
      </c>
      <c r="G34" s="18" t="s">
        <v>53</v>
      </c>
      <c r="H34" s="18" t="s">
        <v>31</v>
      </c>
      <c r="I34" s="18" t="s">
        <v>84</v>
      </c>
      <c r="J34" s="19" t="s">
        <v>86</v>
      </c>
      <c r="K34" s="20" t="s">
        <v>64</v>
      </c>
      <c r="L34" s="21">
        <v>222</v>
      </c>
      <c r="M34" s="21">
        <v>222</v>
      </c>
      <c r="N34" s="21">
        <v>222</v>
      </c>
      <c r="O34" s="21">
        <v>1326.7</v>
      </c>
      <c r="P34" s="21">
        <v>1420.8</v>
      </c>
      <c r="Q34" s="21">
        <v>1185.9000000000001</v>
      </c>
    </row>
    <row r="35" spans="1:18" ht="34.5" customHeight="1">
      <c r="B35" s="17" t="s">
        <v>59</v>
      </c>
      <c r="C35" s="18" t="s">
        <v>81</v>
      </c>
      <c r="D35" s="18" t="s">
        <v>29</v>
      </c>
      <c r="E35" s="18" t="s">
        <v>87</v>
      </c>
      <c r="F35" s="18" t="s">
        <v>88</v>
      </c>
      <c r="G35" s="18" t="s">
        <v>53</v>
      </c>
      <c r="H35" s="18" t="s">
        <v>31</v>
      </c>
      <c r="I35" s="18" t="s">
        <v>84</v>
      </c>
      <c r="J35" s="19" t="s">
        <v>89</v>
      </c>
      <c r="K35" s="20" t="s">
        <v>64</v>
      </c>
      <c r="L35" s="21">
        <v>318.7</v>
      </c>
      <c r="M35" s="21">
        <v>318.7</v>
      </c>
      <c r="N35" s="21">
        <v>318.7</v>
      </c>
      <c r="O35" s="21">
        <v>0</v>
      </c>
      <c r="P35" s="21">
        <v>0</v>
      </c>
      <c r="Q35" s="21">
        <v>0</v>
      </c>
    </row>
    <row r="36" spans="1:18" ht="32.25" customHeight="1">
      <c r="B36" s="17" t="s">
        <v>59</v>
      </c>
      <c r="C36" s="18" t="s">
        <v>81</v>
      </c>
      <c r="D36" s="18" t="s">
        <v>29</v>
      </c>
      <c r="E36" s="18" t="s">
        <v>90</v>
      </c>
      <c r="F36" s="18" t="s">
        <v>88</v>
      </c>
      <c r="G36" s="18" t="s">
        <v>53</v>
      </c>
      <c r="H36" s="18" t="s">
        <v>31</v>
      </c>
      <c r="I36" s="18" t="s">
        <v>84</v>
      </c>
      <c r="J36" s="19" t="s">
        <v>91</v>
      </c>
      <c r="K36" s="20" t="s">
        <v>64</v>
      </c>
      <c r="L36" s="21">
        <v>7834.4</v>
      </c>
      <c r="M36" s="21">
        <v>6793.8</v>
      </c>
      <c r="N36" s="21">
        <v>7834.4</v>
      </c>
      <c r="O36" s="21">
        <v>0</v>
      </c>
      <c r="P36" s="21">
        <v>0</v>
      </c>
      <c r="Q36" s="21">
        <v>0</v>
      </c>
    </row>
    <row r="37" spans="1:18" ht="45.75" customHeight="1">
      <c r="B37" s="17" t="s">
        <v>59</v>
      </c>
      <c r="C37" s="18" t="s">
        <v>81</v>
      </c>
      <c r="D37" s="18" t="s">
        <v>29</v>
      </c>
      <c r="E37" s="18" t="s">
        <v>92</v>
      </c>
      <c r="F37" s="18" t="s">
        <v>93</v>
      </c>
      <c r="G37" s="18" t="s">
        <v>53</v>
      </c>
      <c r="H37" s="18" t="s">
        <v>31</v>
      </c>
      <c r="I37" s="18" t="s">
        <v>84</v>
      </c>
      <c r="J37" s="19" t="s">
        <v>94</v>
      </c>
      <c r="K37" s="20" t="s">
        <v>64</v>
      </c>
      <c r="L37" s="21">
        <v>3.8</v>
      </c>
      <c r="M37" s="21">
        <v>3.8</v>
      </c>
      <c r="N37" s="21">
        <v>3.8</v>
      </c>
      <c r="O37" s="21">
        <v>3.8</v>
      </c>
      <c r="P37" s="21">
        <v>3.8</v>
      </c>
      <c r="Q37" s="21">
        <v>3.8</v>
      </c>
    </row>
    <row r="38" spans="1:18" ht="45.75" customHeight="1">
      <c r="B38" s="17" t="s">
        <v>59</v>
      </c>
      <c r="C38" s="18" t="s">
        <v>81</v>
      </c>
      <c r="D38" s="18" t="s">
        <v>29</v>
      </c>
      <c r="E38" s="18" t="s">
        <v>95</v>
      </c>
      <c r="F38" s="18" t="s">
        <v>96</v>
      </c>
      <c r="G38" s="18" t="s">
        <v>53</v>
      </c>
      <c r="H38" s="18" t="s">
        <v>31</v>
      </c>
      <c r="I38" s="18" t="s">
        <v>84</v>
      </c>
      <c r="J38" s="19" t="s">
        <v>97</v>
      </c>
      <c r="K38" s="20" t="s">
        <v>64</v>
      </c>
      <c r="L38" s="21">
        <v>245.3</v>
      </c>
      <c r="M38" s="21">
        <v>200.5</v>
      </c>
      <c r="N38" s="21">
        <v>245.3</v>
      </c>
      <c r="O38" s="21">
        <v>247.4</v>
      </c>
      <c r="P38" s="21">
        <v>254.7</v>
      </c>
      <c r="Q38" s="21">
        <v>254.7</v>
      </c>
    </row>
    <row r="39" spans="1:18" ht="45.75" customHeight="1">
      <c r="B39" s="17" t="s">
        <v>59</v>
      </c>
      <c r="C39" s="18" t="s">
        <v>81</v>
      </c>
      <c r="D39" s="18" t="s">
        <v>98</v>
      </c>
      <c r="E39" s="18" t="s">
        <v>50</v>
      </c>
      <c r="F39" s="18" t="s">
        <v>35</v>
      </c>
      <c r="G39" s="18" t="s">
        <v>53</v>
      </c>
      <c r="H39" s="18" t="s">
        <v>31</v>
      </c>
      <c r="I39" s="18" t="s">
        <v>84</v>
      </c>
      <c r="J39" s="19" t="s">
        <v>99</v>
      </c>
      <c r="K39" s="20" t="s">
        <v>64</v>
      </c>
      <c r="L39" s="21">
        <v>0</v>
      </c>
      <c r="M39" s="21">
        <v>39</v>
      </c>
      <c r="N39" s="21">
        <v>39</v>
      </c>
      <c r="O39" s="21">
        <v>0</v>
      </c>
      <c r="P39" s="21">
        <v>0</v>
      </c>
      <c r="Q39" s="21">
        <v>0</v>
      </c>
    </row>
    <row r="40" spans="1:18" ht="26.25" customHeight="1">
      <c r="B40" s="22"/>
      <c r="C40" s="22"/>
      <c r="D40" s="22"/>
      <c r="E40" s="22"/>
      <c r="F40" s="22"/>
      <c r="G40" s="22"/>
      <c r="H40" s="22"/>
      <c r="I40" s="22"/>
      <c r="J40" s="23"/>
      <c r="K40" s="24" t="s">
        <v>100</v>
      </c>
      <c r="L40" s="24">
        <f>SUM(L15:L39)</f>
        <v>38728.400000000009</v>
      </c>
      <c r="M40" s="24">
        <f>SUM(M15:M39)</f>
        <v>35245.903000000006</v>
      </c>
      <c r="N40" s="24">
        <f>SUM(N15:N39)</f>
        <v>40728.203000000001</v>
      </c>
      <c r="O40" s="24">
        <f t="shared" ref="O40:Q40" si="0">SUM(O15:O39)</f>
        <v>30489.600000000002</v>
      </c>
      <c r="P40" s="24">
        <f t="shared" si="0"/>
        <v>29552.799999999999</v>
      </c>
      <c r="Q40" s="24">
        <f t="shared" si="0"/>
        <v>29785.5</v>
      </c>
    </row>
    <row r="41" spans="1:18" ht="15.75">
      <c r="A41" s="1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1"/>
    </row>
    <row r="42" spans="1:18" ht="33.75" customHeight="1">
      <c r="B42" s="25" t="s">
        <v>104</v>
      </c>
      <c r="C42" s="25"/>
      <c r="D42" s="25"/>
      <c r="E42" s="25"/>
      <c r="F42" s="26"/>
      <c r="G42" s="26"/>
      <c r="H42" s="26"/>
      <c r="I42" s="26"/>
      <c r="J42" s="27" t="s">
        <v>105</v>
      </c>
    </row>
  </sheetData>
  <mergeCells count="21">
    <mergeCell ref="B42:E42"/>
    <mergeCell ref="E6:K6"/>
    <mergeCell ref="N11:N13"/>
    <mergeCell ref="O11:O13"/>
    <mergeCell ref="P11:P13"/>
    <mergeCell ref="Q11:Q13"/>
    <mergeCell ref="B12:B13"/>
    <mergeCell ref="C12:G12"/>
    <mergeCell ref="H12:I12"/>
    <mergeCell ref="B11:I11"/>
    <mergeCell ref="J11:J13"/>
    <mergeCell ref="K11:K13"/>
    <mergeCell ref="L11:L13"/>
    <mergeCell ref="M11:M13"/>
    <mergeCell ref="B8:C8"/>
    <mergeCell ref="E8:F8"/>
    <mergeCell ref="B9:C9"/>
    <mergeCell ref="B7:I7"/>
    <mergeCell ref="B3:E3"/>
    <mergeCell ref="H4:J4"/>
    <mergeCell ref="B6:C6"/>
  </mergeCells>
  <pageMargins left="0.19685039370078741" right="0.11811023622047245" top="0.35433070866141736" bottom="0.15748031496062992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cp:lastPrinted>2021-11-10T11:23:56Z</cp:lastPrinted>
  <dcterms:created xsi:type="dcterms:W3CDTF">2021-11-10T06:25:52Z</dcterms:created>
  <dcterms:modified xsi:type="dcterms:W3CDTF">2021-11-10T11:24:00Z</dcterms:modified>
</cp:coreProperties>
</file>